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<sst xmlns="http://schemas.openxmlformats.org/spreadsheetml/2006/main" count="46" uniqueCount="32">
  <si>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</si>
  <si>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</si>
  <si>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</si>
  <si>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</si>
  <si>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</si>
  <si>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</si>
  <si>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</si>
  <si>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</si>
  <si>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</si>
  <si>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</si>
  <si>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</si>
  <si>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</si>
  <si>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</si>
  <si>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</si>
  <si>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</si>
  <si>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</si>
  <si>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</si>
  <si>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</si>
  <si>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</si>
  <si>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</si>
  <si>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</si>
  <si>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</si>
  <si>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</si>
  <si>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</si>
  <si>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</si>
  <si>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</si>
  <si>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>Общеполезная площадь жилых помещений дома                                                                                   7751,5 м2</t>
  </si>
  <si>
    <t>Уборка  мусорокамер</t>
  </si>
  <si>
    <t xml:space="preserve">                                                                               Макаренко, дом № 15 корп.4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</si>
  <si>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</si>
  <si>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27,41  руб./м2</t>
  </si>
  <si>
    <t>Сумма ,начисленная за содержание и текущий ремонт,руб./год                                                    2 549 623,38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</si>
</sst>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topLeftCell="A16" zoomScaleNormal="100" workbookViewId="0">
      <selection activeCell="A26" sqref="A26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8" t="s">
        <v>28</v>
      </c>
      <c r="B1" s="18"/>
      <c r="C1" s="18"/>
      <c r="D1" s="18"/>
      <c r="E1" s="18"/>
      <c r="F1" s="18"/>
      <c r="G1" s="18"/>
      <c r="H1" s="18"/>
      <c r="I1" s="16"/>
    </row>
    <row r="2" spans="1:10" ht="15" customHeight="1" x14ac:dyDescent="0.25">
      <c r="A2" s="19" t="s">
        <v>29</v>
      </c>
      <c r="B2" s="19"/>
      <c r="C2" s="19"/>
      <c r="D2" s="19"/>
      <c r="E2" s="19"/>
      <c r="F2" s="19"/>
      <c r="G2" s="19"/>
      <c r="H2" s="19"/>
      <c r="I2" s="19"/>
    </row>
    <row r="3" spans="1:10" ht="15" customHeight="1" x14ac:dyDescent="0.25">
      <c r="A3" s="20" t="s">
        <v>26</v>
      </c>
      <c r="B3" s="20"/>
      <c r="C3" s="20"/>
      <c r="D3" s="20"/>
      <c r="E3" s="20"/>
      <c r="F3" s="20"/>
      <c r="G3" s="20"/>
      <c r="H3" s="20"/>
      <c r="I3" s="20"/>
      <c r="J3" s="1"/>
    </row>
    <row r="4" spans="1:10" ht="15" customHeight="1" x14ac:dyDescent="0.25">
      <c r="A4" s="20" t="s">
        <v>30</v>
      </c>
      <c r="B4" s="20"/>
      <c r="C4" s="20"/>
      <c r="D4" s="20"/>
      <c r="E4" s="20"/>
      <c r="F4" s="20"/>
      <c r="G4" s="20"/>
      <c r="H4" s="20"/>
      <c r="I4" s="20"/>
    </row>
    <row r="5" spans="1:10" ht="15" customHeight="1" x14ac:dyDescent="0.25">
      <c r="A5" s="20" t="s">
        <v>31</v>
      </c>
      <c r="B5" s="20"/>
      <c r="C5" s="20"/>
      <c r="D5" s="20"/>
      <c r="E5" s="20"/>
      <c r="F5" s="20"/>
      <c r="G5" s="20"/>
      <c r="H5" s="20"/>
      <c r="I5" s="20"/>
    </row>
    <row r="6" spans="1:10" ht="15" customHeight="1" x14ac:dyDescent="0.25">
      <c r="A6" s="21"/>
      <c r="B6" s="21"/>
      <c r="C6" s="21"/>
      <c r="D6" s="21"/>
      <c r="E6" s="21"/>
      <c r="F6" s="21"/>
      <c r="G6" s="21"/>
      <c r="H6" s="21"/>
      <c r="I6" s="21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7751.5</v>
      </c>
      <c r="E8" s="15">
        <v>0.13</v>
      </c>
      <c r="F8" s="5">
        <f t="shared" ref="F8:F15" si="0">D8*E8*12</f>
        <v>12092.34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7">
        <v>7751.5</v>
      </c>
      <c r="E9" s="15">
        <v>0.8</v>
      </c>
      <c r="F9" s="5">
        <f t="shared" si="0"/>
        <v>74414.400000000009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7">
        <v>7751.5</v>
      </c>
      <c r="E10" s="15">
        <v>1.5</v>
      </c>
      <c r="F10" s="5">
        <f t="shared" si="0"/>
        <v>139527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7">
        <v>7751.5</v>
      </c>
      <c r="E11" s="15">
        <v>4.45</v>
      </c>
      <c r="F11" s="5">
        <f t="shared" si="0"/>
        <v>413930.10000000003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7">
        <v>7751.5</v>
      </c>
      <c r="E12" s="15">
        <v>1.5</v>
      </c>
      <c r="F12" s="5">
        <f t="shared" si="0"/>
        <v>139527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7">
        <v>7751.5</v>
      </c>
      <c r="E13" s="15">
        <v>0.08</v>
      </c>
      <c r="F13" s="5">
        <f t="shared" si="0"/>
        <v>7441.4400000000005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7" t="s">
        <v>7</v>
      </c>
      <c r="D14" s="17">
        <v>7751.5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7"/>
      <c r="B15" s="6" t="s">
        <v>13</v>
      </c>
      <c r="C15" s="17" t="s">
        <v>7</v>
      </c>
      <c r="D15" s="17">
        <v>7751.5</v>
      </c>
      <c r="E15" s="17">
        <v>1.92</v>
      </c>
      <c r="F15" s="5">
        <f t="shared" si="0"/>
        <v>178594.56</v>
      </c>
      <c r="G15" s="16"/>
      <c r="H15" s="16"/>
      <c r="I15" s="16"/>
    </row>
    <row r="16" spans="1:10" ht="25.5" customHeight="1" x14ac:dyDescent="0.25">
      <c r="A16" s="15">
        <v>7</v>
      </c>
      <c r="B16" s="4" t="s">
        <v>27</v>
      </c>
      <c r="C16" s="15" t="s">
        <v>7</v>
      </c>
      <c r="D16" s="17">
        <v>7751.5</v>
      </c>
      <c r="E16" s="15">
        <v>1.86</v>
      </c>
      <c r="F16" s="5">
        <f t="shared" ref="F16:F21" si="1">D16*E16*12</f>
        <v>173013.48</v>
      </c>
      <c r="G16" s="16"/>
      <c r="H16" s="16"/>
      <c r="I16" s="16"/>
    </row>
    <row r="17" spans="1:9" ht="85.5" customHeight="1" x14ac:dyDescent="0.25">
      <c r="A17" s="15">
        <v>8</v>
      </c>
      <c r="B17" s="4" t="s">
        <v>22</v>
      </c>
      <c r="C17" s="15" t="s">
        <v>7</v>
      </c>
      <c r="D17" s="17">
        <v>7751.5</v>
      </c>
      <c r="E17" s="15">
        <v>2.74</v>
      </c>
      <c r="F17" s="5">
        <f t="shared" si="1"/>
        <v>254869.32</v>
      </c>
      <c r="G17" s="16"/>
      <c r="H17" s="16"/>
      <c r="I17" s="16"/>
    </row>
    <row r="18" spans="1:9" ht="29.25" customHeight="1" x14ac:dyDescent="0.25">
      <c r="A18" s="15">
        <v>9</v>
      </c>
      <c r="B18" s="6" t="s">
        <v>14</v>
      </c>
      <c r="C18" s="15" t="s">
        <v>7</v>
      </c>
      <c r="D18" s="17">
        <v>7751.5</v>
      </c>
      <c r="E18" s="15">
        <v>4.1100000000000003</v>
      </c>
      <c r="F18" s="5">
        <f t="shared" si="1"/>
        <v>382303.98</v>
      </c>
      <c r="G18" s="16"/>
      <c r="H18" s="16"/>
      <c r="I18" s="16"/>
    </row>
    <row r="19" spans="1:9" ht="81" customHeight="1" x14ac:dyDescent="0.25">
      <c r="A19" s="7" t="s">
        <v>24</v>
      </c>
      <c r="B19" s="8" t="s">
        <v>23</v>
      </c>
      <c r="C19" s="15" t="s">
        <v>7</v>
      </c>
      <c r="D19" s="17">
        <v>7751.5</v>
      </c>
      <c r="E19" s="9">
        <v>2.11</v>
      </c>
      <c r="F19" s="9">
        <f t="shared" si="1"/>
        <v>196267.97999999998</v>
      </c>
      <c r="G19" s="16"/>
      <c r="H19" s="16"/>
      <c r="I19" s="16"/>
    </row>
    <row r="20" spans="1:9" ht="74.25" customHeight="1" x14ac:dyDescent="0.25">
      <c r="A20" s="7" t="s">
        <v>25</v>
      </c>
      <c r="B20" s="8" t="s">
        <v>16</v>
      </c>
      <c r="C20" s="15" t="s">
        <v>7</v>
      </c>
      <c r="D20" s="17">
        <v>7751.5</v>
      </c>
      <c r="E20" s="9">
        <v>3.47</v>
      </c>
      <c r="F20" s="9">
        <f t="shared" si="1"/>
        <v>322772.46000000002</v>
      </c>
      <c r="G20" s="16"/>
      <c r="H20" s="16"/>
      <c r="I20" s="16"/>
    </row>
    <row r="21" spans="1:9" ht="29.25" customHeight="1" x14ac:dyDescent="0.25">
      <c r="A21" s="7" t="s">
        <v>15</v>
      </c>
      <c r="B21" s="6" t="s">
        <v>21</v>
      </c>
      <c r="C21" s="15" t="s">
        <v>7</v>
      </c>
      <c r="D21" s="17">
        <v>7751.5</v>
      </c>
      <c r="E21" s="9">
        <v>2.74</v>
      </c>
      <c r="F21" s="9">
        <f t="shared" si="1"/>
        <v>254869.32</v>
      </c>
      <c r="G21" s="16"/>
      <c r="H21" s="16"/>
      <c r="I21" s="16"/>
    </row>
    <row r="22" spans="1:9" ht="24.75" hidden="1" customHeight="1" x14ac:dyDescent="0.25">
      <c r="A22" s="10" t="s">
        <v>17</v>
      </c>
      <c r="B22" s="6" t="s">
        <v>18</v>
      </c>
      <c r="C22" s="22"/>
      <c r="D22" s="22"/>
      <c r="E22" s="22"/>
      <c r="F22" s="5"/>
      <c r="G22" s="16"/>
      <c r="H22" s="16"/>
      <c r="I22" s="16"/>
    </row>
    <row r="23" spans="1:9" ht="23.25" customHeight="1" x14ac:dyDescent="0.25">
      <c r="A23" s="11"/>
      <c r="B23" s="2" t="s">
        <v>19</v>
      </c>
      <c r="C23" s="23"/>
      <c r="D23" s="23"/>
      <c r="E23" s="23"/>
      <c r="F23" s="14">
        <f>SUM(F8:F22)</f>
        <v>2549623.38</v>
      </c>
      <c r="G23" s="16"/>
      <c r="H23" s="16"/>
      <c r="I23" s="16"/>
    </row>
    <row r="24" spans="1:9" ht="24" hidden="1" customHeight="1" x14ac:dyDescent="0.25">
      <c r="A24" s="6"/>
      <c r="B24" s="6" t="s">
        <v>20</v>
      </c>
      <c r="C24" s="23"/>
      <c r="D24" s="23"/>
      <c r="E24" s="23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2" x14ac:dyDescent="0.2">
      <c r="E26" s="12"/>
    </row>
    <row r="31" spans="1:9" x14ac:dyDescent="0.2">
      <c r="F31" s="13"/>
    </row>
  </sheetData>
  <mergeCells count="9"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2026-02-25T13:03:13Z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